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665" windowWidth="22425" windowHeight="11760" activeTab="0"/>
  </bookViews>
  <sheets>
    <sheet name="Specifikace" sheetId="1" r:id="rId1"/>
  </sheets>
  <definedNames>
    <definedName name="_xlnm.Print_Area" localSheetId="0">'Specifikace'!$A$1:$I$48</definedName>
  </definedNames>
  <calcPr fullCalcOnLoad="1"/>
</workbook>
</file>

<file path=xl/sharedStrings.xml><?xml version="1.0" encoding="utf-8"?>
<sst xmlns="http://schemas.openxmlformats.org/spreadsheetml/2006/main" count="120" uniqueCount="92">
  <si>
    <t>Položka</t>
  </si>
  <si>
    <t>Název</t>
  </si>
  <si>
    <t>Jednotka</t>
  </si>
  <si>
    <t>Počet</t>
  </si>
  <si>
    <t>Mezisoučet:</t>
  </si>
  <si>
    <t>Celkem:</t>
  </si>
  <si>
    <t>1.</t>
  </si>
  <si>
    <t>kpl</t>
  </si>
  <si>
    <t>Ceny jsou uvedeny bez DPH.</t>
  </si>
  <si>
    <t>Specifikace - výměna osvětlení</t>
  </si>
  <si>
    <t>Pásky SP 100x2,5 - 100ks</t>
  </si>
  <si>
    <t>Pásky SP 200x4,5 - 100ks</t>
  </si>
  <si>
    <t>Úprava v rozvaděči</t>
  </si>
  <si>
    <t>Ostatní nespecifikované/nepředvídané práce</t>
  </si>
  <si>
    <t>Odzkoušení a uvedení do provozu</t>
  </si>
  <si>
    <t>Světelně-technické měření</t>
  </si>
  <si>
    <t>Doprava, přesun materiálu, režie</t>
  </si>
  <si>
    <t>Výchozí revize / zkoušky, předávací dokumentace</t>
  </si>
  <si>
    <t>Podíl přidružených výkonů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</si>
  <si>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</si>
  <si>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</si>
  <si>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</si>
  <si>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</si>
  <si>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</si>
  <si>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</si>
  <si>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</si>
  <si>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</si>
  <si>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</si>
  <si>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</si>
  <si>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</si>
  <si>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</si>
  <si>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</si>
  <si>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</si>
  <si>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</si>
  <si>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</si>
  <si>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</si>
  <si>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</si>
  <si>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</si>
  <si>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%</t>
  </si>
  <si>
    <t>4000K, IP65</t>
  </si>
  <si>
    <t>CYKY J- 3x2,5</t>
  </si>
  <si>
    <t>CYKY J- 5x2,5</t>
  </si>
  <si>
    <t>Kabel silový CYKY-J 3x2,5 mm</t>
  </si>
  <si>
    <t>Kabel silový CYKY-J 5x2,5 mm</t>
  </si>
  <si>
    <t>ks</t>
  </si>
  <si>
    <t>m</t>
  </si>
  <si>
    <t>bal</t>
  </si>
  <si>
    <t>Pomocný instalační materiál</t>
  </si>
  <si>
    <t>hod</t>
  </si>
  <si>
    <t>Dodávka</t>
  </si>
  <si>
    <t>Montáž</t>
  </si>
  <si>
    <t>Dodávka Celkem</t>
  </si>
  <si>
    <t>Montáž Celkem</t>
  </si>
  <si>
    <t>Demontáž stávajících svítidel, eko.likvidace</t>
  </si>
  <si>
    <t>CYKY O- 2x1,5</t>
  </si>
  <si>
    <t>Nastavení systému řízení (programovací práce)</t>
  </si>
  <si>
    <t>Kabel silový CYKY-J 2x1,5 mm</t>
  </si>
  <si>
    <t>Montážní příslušenství</t>
  </si>
  <si>
    <t>22.</t>
  </si>
  <si>
    <t>24.</t>
  </si>
  <si>
    <t>25.</t>
  </si>
  <si>
    <t>26.</t>
  </si>
  <si>
    <t>Řídící jednotka</t>
  </si>
  <si>
    <t>Čidlo osvětlení</t>
  </si>
  <si>
    <t>KSK 100</t>
  </si>
  <si>
    <t>Instalační krabice IP66 včetně svorkovnice</t>
  </si>
  <si>
    <t>27.</t>
  </si>
  <si>
    <t>28.</t>
  </si>
  <si>
    <t>29.</t>
  </si>
  <si>
    <t>Kabel datový PVC CAT5e</t>
  </si>
  <si>
    <t>CAT5e</t>
  </si>
  <si>
    <t>Demontáž zásuvek, eko.likvidace</t>
  </si>
  <si>
    <t>Zaškolení obsluhy, zprovoznění vzdálené správy 2x</t>
  </si>
  <si>
    <t>30.</t>
  </si>
  <si>
    <t>Elektroměr 3f/80A cejch. Impulsní výstup</t>
  </si>
  <si>
    <t>Ovládací jednotka</t>
  </si>
  <si>
    <t>P4BOS</t>
  </si>
  <si>
    <t>Ovládací hlavice stiskací bez aretace ( typ 1/0)</t>
  </si>
  <si>
    <t>31.</t>
  </si>
  <si>
    <t>32.</t>
  </si>
  <si>
    <t>Skříňka pro čtyři ovládací přístroje</t>
  </si>
  <si>
    <t>Dokumentace skutečného provedení stavby (DSPS)</t>
  </si>
  <si>
    <t>Úprava závěsu pro svítidlo</t>
  </si>
  <si>
    <t>Svítidlo A, viz.:PŘÍLOHA Č.4.1 ZADÁVACÍ DOKUMENTACE, TECHNICKÁ SPECIFIKACE PŘEDMĚTU ZAKÁZKY</t>
  </si>
  <si>
    <t>Svítidlo B, viz.:PŘÍLOHA Č.4.1 ZADÁVACÍ DOKUMENTACE, TECHNICKÁ SPECIFIKACE PŘEDMĚTU ZAKÁZKY</t>
  </si>
  <si>
    <t>2.</t>
  </si>
  <si>
    <t>Výměna stávajících výbojkových svítidel v hale A, B,C typ  ES SYSTEM BETA PB2 400N, 1xHST 400W + předřadník, IP65, 230V/50Hz vč. zdrojů v počtu 228ks s příkonem cca 450W/ks za  LED osvětlení v poměru 1:1 či 1:0,8 apod. tak, aby se nemusela měnit stávající kabeláž, zásuvky ze kterých jsou svítidla napojeny apod. (vzdálenosti od stávajících zásuvek a rastru kabeláže lze řešit dílčím napojením svítidla do zásuvky).</t>
  </si>
  <si>
    <t>VPN_Příloha6_Soupis stavebních prací, dodávek a služeb s VV</t>
  </si>
  <si>
    <t>34.</t>
  </si>
  <si>
    <t>36.</t>
  </si>
  <si>
    <t>Vyčištění svítidel v období záruky 5let, vč. čistících prostředků a příp. plošiny</t>
  </si>
  <si>
    <t>Trubka pevná/ohebná vč. příslušenství / lišta , pro kabeláž kde nejsou stávající žlaby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</si>
</sst>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#,##0\ &quot;Kč&quot;"/>
    <numFmt numFmtId="171" formatCode="[$€-2]\ #\ ##,000_);[Red]\([$€-2]\ #\ ##,000\)"/>
    <numFmt numFmtId="172" formatCode="[$€-2]\ #,##0.00"/>
    <numFmt numFmtId="173" formatCode="#,##0.00\ [$€-1]"/>
    <numFmt numFmtId="174" formatCode="[$¥€-2]\ #\ ##,000_);[Red]\([$€-2]\ #\ ##,0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14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70" fontId="2" fillId="0" borderId="29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8.00390625" style="0" customWidth="1"/>
    <col min="2" max="2" width="66.28125" style="0" customWidth="1"/>
    <col min="3" max="3" width="16.140625" style="0" customWidth="1"/>
    <col min="4" max="4" width="8.421875" style="0" customWidth="1"/>
    <col min="5" max="5" width="8.8515625" style="0" customWidth="1"/>
    <col min="6" max="6" width="12.140625" style="0" customWidth="1"/>
    <col min="7" max="7" width="12.7109375" style="0" customWidth="1"/>
    <col min="8" max="8" width="14.28125" style="0" customWidth="1"/>
    <col min="9" max="9" width="12.7109375" style="0" customWidth="1"/>
    <col min="10" max="10" width="3.57421875" style="0" customWidth="1"/>
  </cols>
  <sheetData>
    <row r="1" spans="1:9" ht="18" customHeight="1">
      <c r="A1" s="61" t="s">
        <v>87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 thickBot="1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63" t="s">
        <v>9</v>
      </c>
      <c r="B3" s="64"/>
      <c r="C3" s="34"/>
      <c r="D3" s="45"/>
      <c r="E3" s="45"/>
      <c r="F3" s="46"/>
      <c r="G3" s="47"/>
      <c r="H3" s="65" t="s">
        <v>51</v>
      </c>
      <c r="I3" s="55" t="s">
        <v>52</v>
      </c>
    </row>
    <row r="4" spans="1:9" ht="13.5" thickBot="1">
      <c r="A4" s="48" t="s">
        <v>0</v>
      </c>
      <c r="B4" s="42" t="s">
        <v>1</v>
      </c>
      <c r="C4" s="42"/>
      <c r="D4" s="42" t="s">
        <v>3</v>
      </c>
      <c r="E4" s="42" t="s">
        <v>2</v>
      </c>
      <c r="F4" s="42" t="s">
        <v>49</v>
      </c>
      <c r="G4" s="42" t="s">
        <v>50</v>
      </c>
      <c r="H4" s="66"/>
      <c r="I4" s="56"/>
    </row>
    <row r="5" spans="1:9" s="11" customFormat="1" ht="26.25" thickTop="1">
      <c r="A5" s="43" t="s">
        <v>6</v>
      </c>
      <c r="B5" s="35" t="s">
        <v>83</v>
      </c>
      <c r="C5" s="35" t="s">
        <v>39</v>
      </c>
      <c r="D5" s="29"/>
      <c r="E5" s="29" t="s">
        <v>44</v>
      </c>
      <c r="F5" s="26">
        <v>0</v>
      </c>
      <c r="G5" s="26">
        <v>0</v>
      </c>
      <c r="H5" s="26">
        <f>D5*F5</f>
        <v>0</v>
      </c>
      <c r="I5" s="27">
        <f>D5*G5</f>
        <v>0</v>
      </c>
    </row>
    <row r="6" spans="1:9" s="11" customFormat="1" ht="25.5">
      <c r="A6" s="43" t="s">
        <v>85</v>
      </c>
      <c r="B6" s="35" t="s">
        <v>84</v>
      </c>
      <c r="C6" s="35" t="s">
        <v>39</v>
      </c>
      <c r="D6" s="29"/>
      <c r="E6" s="29" t="s">
        <v>44</v>
      </c>
      <c r="F6" s="26">
        <v>0</v>
      </c>
      <c r="G6" s="26">
        <v>0</v>
      </c>
      <c r="H6" s="26">
        <f>D6*F6</f>
        <v>0</v>
      </c>
      <c r="I6" s="27">
        <f>D6*G6</f>
        <v>0</v>
      </c>
    </row>
    <row r="7" spans="1:9" s="11" customFormat="1" ht="76.5">
      <c r="A7" s="43" t="s">
        <v>19</v>
      </c>
      <c r="B7" s="35" t="s">
        <v>86</v>
      </c>
      <c r="C7" s="35"/>
      <c r="D7" s="29">
        <v>1</v>
      </c>
      <c r="E7" s="29" t="s">
        <v>7</v>
      </c>
      <c r="F7" s="26">
        <v>0</v>
      </c>
      <c r="G7" s="26">
        <v>0</v>
      </c>
      <c r="H7" s="26">
        <f>D7*F7</f>
        <v>0</v>
      </c>
      <c r="I7" s="27">
        <f>D7*G7</f>
        <v>0</v>
      </c>
    </row>
    <row r="8" spans="1:9" s="11" customFormat="1" ht="12.75">
      <c r="A8" s="43" t="s">
        <v>20</v>
      </c>
      <c r="B8" s="35" t="s">
        <v>57</v>
      </c>
      <c r="C8" s="35"/>
      <c r="D8" s="30">
        <v>192</v>
      </c>
      <c r="E8" s="29" t="s">
        <v>44</v>
      </c>
      <c r="F8" s="31">
        <v>0</v>
      </c>
      <c r="G8" s="31">
        <v>0</v>
      </c>
      <c r="H8" s="26">
        <f aca="true" t="shared" si="0" ref="H8:H35">D8*F8</f>
        <v>0</v>
      </c>
      <c r="I8" s="27">
        <f aca="true" t="shared" si="1" ref="I8:I35">D8*G8</f>
        <v>0</v>
      </c>
    </row>
    <row r="9" spans="1:9" s="11" customFormat="1" ht="12.75">
      <c r="A9" s="43" t="s">
        <v>21</v>
      </c>
      <c r="B9" s="35" t="s">
        <v>82</v>
      </c>
      <c r="C9" s="35"/>
      <c r="D9" s="30">
        <v>36</v>
      </c>
      <c r="E9" s="29" t="s">
        <v>44</v>
      </c>
      <c r="F9" s="31">
        <v>0</v>
      </c>
      <c r="G9" s="31">
        <v>0</v>
      </c>
      <c r="H9" s="26">
        <f>D9*F9</f>
        <v>0</v>
      </c>
      <c r="I9" s="27">
        <f>D9*G9</f>
        <v>0</v>
      </c>
    </row>
    <row r="10" spans="1:9" s="11" customFormat="1" ht="12.75">
      <c r="A10" s="43" t="s">
        <v>22</v>
      </c>
      <c r="B10" s="35" t="s">
        <v>56</v>
      </c>
      <c r="C10" s="35" t="s">
        <v>54</v>
      </c>
      <c r="D10" s="30">
        <v>2000</v>
      </c>
      <c r="E10" s="29" t="s">
        <v>45</v>
      </c>
      <c r="F10" s="31">
        <v>0</v>
      </c>
      <c r="G10" s="31">
        <v>0</v>
      </c>
      <c r="H10" s="26">
        <f t="shared" si="0"/>
        <v>0</v>
      </c>
      <c r="I10" s="27">
        <f t="shared" si="1"/>
        <v>0</v>
      </c>
    </row>
    <row r="11" spans="1:9" s="11" customFormat="1" ht="12.75">
      <c r="A11" s="43" t="s">
        <v>23</v>
      </c>
      <c r="B11" s="35" t="s">
        <v>42</v>
      </c>
      <c r="C11" s="35" t="s">
        <v>40</v>
      </c>
      <c r="D11" s="30">
        <v>50</v>
      </c>
      <c r="E11" s="29" t="s">
        <v>45</v>
      </c>
      <c r="F11" s="31">
        <v>0</v>
      </c>
      <c r="G11" s="31">
        <v>0</v>
      </c>
      <c r="H11" s="26">
        <f t="shared" si="0"/>
        <v>0</v>
      </c>
      <c r="I11" s="27">
        <f t="shared" si="1"/>
        <v>0</v>
      </c>
    </row>
    <row r="12" spans="1:9" s="11" customFormat="1" ht="12.75">
      <c r="A12" s="43" t="s">
        <v>24</v>
      </c>
      <c r="B12" s="35" t="s">
        <v>43</v>
      </c>
      <c r="C12" s="35" t="s">
        <v>41</v>
      </c>
      <c r="D12" s="30">
        <v>50</v>
      </c>
      <c r="E12" s="29" t="s">
        <v>45</v>
      </c>
      <c r="F12" s="31">
        <v>0</v>
      </c>
      <c r="G12" s="31">
        <v>0</v>
      </c>
      <c r="H12" s="26">
        <f t="shared" si="0"/>
        <v>0</v>
      </c>
      <c r="I12" s="27">
        <f t="shared" si="1"/>
        <v>0</v>
      </c>
    </row>
    <row r="13" spans="1:9" s="11" customFormat="1" ht="12.75">
      <c r="A13" s="43" t="s">
        <v>25</v>
      </c>
      <c r="B13" s="35" t="s">
        <v>69</v>
      </c>
      <c r="C13" s="35" t="s">
        <v>70</v>
      </c>
      <c r="D13" s="30">
        <v>200</v>
      </c>
      <c r="E13" s="29" t="s">
        <v>45</v>
      </c>
      <c r="F13" s="31">
        <v>0</v>
      </c>
      <c r="G13" s="31">
        <v>0</v>
      </c>
      <c r="H13" s="26">
        <f t="shared" si="0"/>
        <v>0</v>
      </c>
      <c r="I13" s="27">
        <f t="shared" si="1"/>
        <v>0</v>
      </c>
    </row>
    <row r="14" spans="1:9" s="11" customFormat="1" ht="12.75">
      <c r="A14" s="43" t="s">
        <v>26</v>
      </c>
      <c r="B14" s="35" t="s">
        <v>65</v>
      </c>
      <c r="C14" s="36" t="s">
        <v>64</v>
      </c>
      <c r="D14" s="30">
        <v>252</v>
      </c>
      <c r="E14" s="29" t="s">
        <v>44</v>
      </c>
      <c r="F14" s="31">
        <v>0</v>
      </c>
      <c r="G14" s="31">
        <v>0</v>
      </c>
      <c r="H14" s="26">
        <f t="shared" si="0"/>
        <v>0</v>
      </c>
      <c r="I14" s="27">
        <f t="shared" si="1"/>
        <v>0</v>
      </c>
    </row>
    <row r="15" spans="1:9" s="11" customFormat="1" ht="12.75">
      <c r="A15" s="43" t="s">
        <v>27</v>
      </c>
      <c r="B15" s="35" t="s">
        <v>10</v>
      </c>
      <c r="C15" s="35"/>
      <c r="D15" s="30">
        <v>8</v>
      </c>
      <c r="E15" s="29" t="s">
        <v>46</v>
      </c>
      <c r="F15" s="31">
        <v>0</v>
      </c>
      <c r="G15" s="31">
        <v>0</v>
      </c>
      <c r="H15" s="26">
        <f t="shared" si="0"/>
        <v>0</v>
      </c>
      <c r="I15" s="27">
        <f t="shared" si="1"/>
        <v>0</v>
      </c>
    </row>
    <row r="16" spans="1:9" s="11" customFormat="1" ht="12.75">
      <c r="A16" s="43" t="s">
        <v>28</v>
      </c>
      <c r="B16" s="35" t="s">
        <v>11</v>
      </c>
      <c r="C16" s="35"/>
      <c r="D16" s="30">
        <v>8</v>
      </c>
      <c r="E16" s="29" t="s">
        <v>46</v>
      </c>
      <c r="F16" s="31">
        <v>0</v>
      </c>
      <c r="G16" s="31">
        <v>0</v>
      </c>
      <c r="H16" s="26">
        <f t="shared" si="0"/>
        <v>0</v>
      </c>
      <c r="I16" s="27">
        <f t="shared" si="1"/>
        <v>0</v>
      </c>
    </row>
    <row r="17" spans="1:9" s="11" customFormat="1" ht="12.75">
      <c r="A17" s="32" t="s">
        <v>29</v>
      </c>
      <c r="B17" s="35" t="s">
        <v>47</v>
      </c>
      <c r="C17" s="35"/>
      <c r="D17" s="30">
        <v>1</v>
      </c>
      <c r="E17" s="29" t="s">
        <v>7</v>
      </c>
      <c r="F17" s="31">
        <v>0</v>
      </c>
      <c r="G17" s="31">
        <v>0</v>
      </c>
      <c r="H17" s="26">
        <f t="shared" si="0"/>
        <v>0</v>
      </c>
      <c r="I17" s="27">
        <f t="shared" si="1"/>
        <v>0</v>
      </c>
    </row>
    <row r="18" spans="1:9" s="11" customFormat="1" ht="12.75">
      <c r="A18" s="32" t="s">
        <v>30</v>
      </c>
      <c r="B18" s="35" t="s">
        <v>12</v>
      </c>
      <c r="C18" s="35"/>
      <c r="D18" s="30">
        <v>30</v>
      </c>
      <c r="E18" s="29" t="s">
        <v>48</v>
      </c>
      <c r="F18" s="31">
        <v>0</v>
      </c>
      <c r="G18" s="31">
        <v>0</v>
      </c>
      <c r="H18" s="26">
        <f t="shared" si="0"/>
        <v>0</v>
      </c>
      <c r="I18" s="27">
        <f t="shared" si="1"/>
        <v>0</v>
      </c>
    </row>
    <row r="19" spans="1:9" s="11" customFormat="1" ht="12.75">
      <c r="A19" s="32" t="s">
        <v>31</v>
      </c>
      <c r="B19" s="35" t="s">
        <v>74</v>
      </c>
      <c r="C19" s="35"/>
      <c r="D19" s="30">
        <v>3</v>
      </c>
      <c r="E19" s="29" t="s">
        <v>44</v>
      </c>
      <c r="F19" s="31">
        <v>0</v>
      </c>
      <c r="G19" s="31">
        <v>0</v>
      </c>
      <c r="H19" s="26">
        <f>D19*F19</f>
        <v>0</v>
      </c>
      <c r="I19" s="27">
        <f>D19*G19</f>
        <v>0</v>
      </c>
    </row>
    <row r="20" spans="1:9" s="11" customFormat="1" ht="12.75">
      <c r="A20" s="32" t="s">
        <v>32</v>
      </c>
      <c r="B20" s="35" t="s">
        <v>62</v>
      </c>
      <c r="C20" s="35"/>
      <c r="D20" s="30">
        <v>2</v>
      </c>
      <c r="E20" s="29" t="s">
        <v>44</v>
      </c>
      <c r="F20" s="31">
        <v>0</v>
      </c>
      <c r="G20" s="31">
        <v>0</v>
      </c>
      <c r="H20" s="26">
        <f t="shared" si="0"/>
        <v>0</v>
      </c>
      <c r="I20" s="27">
        <f t="shared" si="1"/>
        <v>0</v>
      </c>
    </row>
    <row r="21" spans="1:9" s="11" customFormat="1" ht="12.75">
      <c r="A21" s="32" t="s">
        <v>33</v>
      </c>
      <c r="B21" s="35" t="s">
        <v>63</v>
      </c>
      <c r="C21" s="36"/>
      <c r="D21" s="30">
        <v>6</v>
      </c>
      <c r="E21" s="29" t="s">
        <v>44</v>
      </c>
      <c r="F21" s="31">
        <v>0</v>
      </c>
      <c r="G21" s="31">
        <v>0</v>
      </c>
      <c r="H21" s="26">
        <f t="shared" si="0"/>
        <v>0</v>
      </c>
      <c r="I21" s="27">
        <f t="shared" si="1"/>
        <v>0</v>
      </c>
    </row>
    <row r="22" spans="1:9" s="11" customFormat="1" ht="12.75">
      <c r="A22" s="32" t="s">
        <v>34</v>
      </c>
      <c r="B22" s="35" t="s">
        <v>75</v>
      </c>
      <c r="C22" s="36"/>
      <c r="D22" s="30">
        <v>10</v>
      </c>
      <c r="E22" s="29" t="s">
        <v>44</v>
      </c>
      <c r="F22" s="31">
        <v>0</v>
      </c>
      <c r="G22" s="31">
        <v>0</v>
      </c>
      <c r="H22" s="26">
        <f t="shared" si="0"/>
        <v>0</v>
      </c>
      <c r="I22" s="27">
        <f t="shared" si="1"/>
        <v>0</v>
      </c>
    </row>
    <row r="23" spans="1:9" s="11" customFormat="1" ht="12.75">
      <c r="A23" s="32" t="s">
        <v>35</v>
      </c>
      <c r="B23" s="35" t="s">
        <v>80</v>
      </c>
      <c r="C23" s="36" t="s">
        <v>76</v>
      </c>
      <c r="D23" s="30">
        <v>10</v>
      </c>
      <c r="E23" s="29" t="s">
        <v>44</v>
      </c>
      <c r="F23" s="31">
        <v>0</v>
      </c>
      <c r="G23" s="31">
        <v>0</v>
      </c>
      <c r="H23" s="26">
        <f>D23*F23</f>
        <v>0</v>
      </c>
      <c r="I23" s="27">
        <f>D23*G23</f>
        <v>0</v>
      </c>
    </row>
    <row r="24" spans="1:9" s="11" customFormat="1" ht="12.75">
      <c r="A24" s="32" t="s">
        <v>36</v>
      </c>
      <c r="B24" s="35" t="s">
        <v>77</v>
      </c>
      <c r="C24" s="36"/>
      <c r="D24" s="30">
        <v>40</v>
      </c>
      <c r="E24" s="29" t="s">
        <v>44</v>
      </c>
      <c r="F24" s="31">
        <v>0</v>
      </c>
      <c r="G24" s="31">
        <v>0</v>
      </c>
      <c r="H24" s="26">
        <f>D24*F24</f>
        <v>0</v>
      </c>
      <c r="I24" s="27">
        <f>D24*G24</f>
        <v>0</v>
      </c>
    </row>
    <row r="25" spans="1:9" s="11" customFormat="1" ht="12.75">
      <c r="A25" s="32" t="s">
        <v>37</v>
      </c>
      <c r="B25" s="35" t="s">
        <v>53</v>
      </c>
      <c r="C25" s="35"/>
      <c r="D25" s="30">
        <v>228</v>
      </c>
      <c r="E25" s="29" t="s">
        <v>44</v>
      </c>
      <c r="F25" s="31">
        <v>0</v>
      </c>
      <c r="G25" s="31">
        <v>0</v>
      </c>
      <c r="H25" s="26">
        <f t="shared" si="0"/>
        <v>0</v>
      </c>
      <c r="I25" s="27">
        <f t="shared" si="1"/>
        <v>0</v>
      </c>
    </row>
    <row r="26" spans="1:9" s="11" customFormat="1" ht="12.75">
      <c r="A26" s="32" t="s">
        <v>58</v>
      </c>
      <c r="B26" s="35" t="s">
        <v>71</v>
      </c>
      <c r="C26" s="35"/>
      <c r="D26" s="30">
        <v>228</v>
      </c>
      <c r="E26" s="29" t="s">
        <v>44</v>
      </c>
      <c r="F26" s="31">
        <v>0</v>
      </c>
      <c r="G26" s="31">
        <v>0</v>
      </c>
      <c r="H26" s="26">
        <f>D26*F26</f>
        <v>0</v>
      </c>
      <c r="I26" s="27">
        <f>D26*G26</f>
        <v>0</v>
      </c>
    </row>
    <row r="27" spans="1:9" s="11" customFormat="1" ht="12.75">
      <c r="A27" s="32" t="s">
        <v>59</v>
      </c>
      <c r="B27" s="35" t="s">
        <v>13</v>
      </c>
      <c r="C27" s="35"/>
      <c r="D27" s="30">
        <v>32</v>
      </c>
      <c r="E27" s="29" t="s">
        <v>48</v>
      </c>
      <c r="F27" s="31">
        <v>0</v>
      </c>
      <c r="G27" s="31">
        <v>0</v>
      </c>
      <c r="H27" s="26">
        <f t="shared" si="0"/>
        <v>0</v>
      </c>
      <c r="I27" s="27">
        <f t="shared" si="1"/>
        <v>0</v>
      </c>
    </row>
    <row r="28" spans="1:9" s="11" customFormat="1" ht="12.75">
      <c r="A28" s="32" t="s">
        <v>60</v>
      </c>
      <c r="B28" s="35" t="s">
        <v>14</v>
      </c>
      <c r="C28" s="35"/>
      <c r="D28" s="30">
        <v>4</v>
      </c>
      <c r="E28" s="29" t="s">
        <v>48</v>
      </c>
      <c r="F28" s="31">
        <v>0</v>
      </c>
      <c r="G28" s="31">
        <v>0</v>
      </c>
      <c r="H28" s="26">
        <f t="shared" si="0"/>
        <v>0</v>
      </c>
      <c r="I28" s="27">
        <f t="shared" si="1"/>
        <v>0</v>
      </c>
    </row>
    <row r="29" spans="1:9" s="11" customFormat="1" ht="12.75">
      <c r="A29" s="32" t="s">
        <v>61</v>
      </c>
      <c r="B29" s="35" t="s">
        <v>55</v>
      </c>
      <c r="C29" s="35"/>
      <c r="D29" s="30">
        <v>1</v>
      </c>
      <c r="E29" s="29" t="s">
        <v>7</v>
      </c>
      <c r="F29" s="31">
        <v>0</v>
      </c>
      <c r="G29" s="31">
        <v>0</v>
      </c>
      <c r="H29" s="26">
        <f t="shared" si="0"/>
        <v>0</v>
      </c>
      <c r="I29" s="27">
        <f t="shared" si="1"/>
        <v>0</v>
      </c>
    </row>
    <row r="30" spans="1:9" s="11" customFormat="1" ht="12.75">
      <c r="A30" s="32" t="s">
        <v>66</v>
      </c>
      <c r="B30" s="35" t="s">
        <v>15</v>
      </c>
      <c r="C30" s="35"/>
      <c r="D30" s="30">
        <v>30</v>
      </c>
      <c r="E30" s="29" t="s">
        <v>48</v>
      </c>
      <c r="F30" s="31">
        <v>0</v>
      </c>
      <c r="G30" s="31">
        <v>0</v>
      </c>
      <c r="H30" s="26">
        <f t="shared" si="0"/>
        <v>0</v>
      </c>
      <c r="I30" s="27">
        <f t="shared" si="1"/>
        <v>0</v>
      </c>
    </row>
    <row r="31" spans="1:9" s="11" customFormat="1" ht="12.75">
      <c r="A31" s="32" t="s">
        <v>67</v>
      </c>
      <c r="B31" s="35" t="s">
        <v>16</v>
      </c>
      <c r="C31" s="35"/>
      <c r="D31" s="30">
        <v>1</v>
      </c>
      <c r="E31" s="29" t="s">
        <v>7</v>
      </c>
      <c r="F31" s="31">
        <v>0</v>
      </c>
      <c r="G31" s="31">
        <v>0</v>
      </c>
      <c r="H31" s="26">
        <f t="shared" si="0"/>
        <v>0</v>
      </c>
      <c r="I31" s="27">
        <f t="shared" si="1"/>
        <v>0</v>
      </c>
    </row>
    <row r="32" spans="1:9" s="11" customFormat="1" ht="12.75">
      <c r="A32" s="32" t="s">
        <v>68</v>
      </c>
      <c r="B32" s="35" t="s">
        <v>81</v>
      </c>
      <c r="C32" s="35"/>
      <c r="D32" s="30">
        <v>1</v>
      </c>
      <c r="E32" s="29" t="s">
        <v>7</v>
      </c>
      <c r="F32" s="31">
        <v>0</v>
      </c>
      <c r="G32" s="31">
        <v>0</v>
      </c>
      <c r="H32" s="26">
        <f t="shared" si="0"/>
        <v>0</v>
      </c>
      <c r="I32" s="27">
        <f t="shared" si="1"/>
        <v>0</v>
      </c>
    </row>
    <row r="33" spans="1:9" s="11" customFormat="1" ht="12.75">
      <c r="A33" s="32" t="s">
        <v>73</v>
      </c>
      <c r="B33" s="35" t="s">
        <v>17</v>
      </c>
      <c r="C33" s="35"/>
      <c r="D33" s="30">
        <v>20</v>
      </c>
      <c r="E33" s="29" t="s">
        <v>48</v>
      </c>
      <c r="F33" s="31">
        <v>0</v>
      </c>
      <c r="G33" s="31">
        <v>0</v>
      </c>
      <c r="H33" s="26">
        <f t="shared" si="0"/>
        <v>0</v>
      </c>
      <c r="I33" s="27">
        <f t="shared" si="1"/>
        <v>0</v>
      </c>
    </row>
    <row r="34" spans="1:9" s="11" customFormat="1" ht="12.75">
      <c r="A34" s="32" t="s">
        <v>78</v>
      </c>
      <c r="B34" s="35" t="s">
        <v>72</v>
      </c>
      <c r="C34" s="35"/>
      <c r="D34" s="30">
        <v>10</v>
      </c>
      <c r="E34" s="29" t="s">
        <v>48</v>
      </c>
      <c r="F34" s="31">
        <v>0</v>
      </c>
      <c r="G34" s="31">
        <v>0</v>
      </c>
      <c r="H34" s="26">
        <f>D34*F34</f>
        <v>0</v>
      </c>
      <c r="I34" s="27">
        <f>D34*G34</f>
        <v>0</v>
      </c>
    </row>
    <row r="35" spans="1:9" s="11" customFormat="1" ht="12.75">
      <c r="A35" s="32" t="s">
        <v>79</v>
      </c>
      <c r="B35" s="35" t="s">
        <v>18</v>
      </c>
      <c r="C35" s="35"/>
      <c r="D35" s="29">
        <v>3</v>
      </c>
      <c r="E35" s="29" t="s">
        <v>38</v>
      </c>
      <c r="F35" s="31">
        <v>0</v>
      </c>
      <c r="G35" s="31">
        <v>0</v>
      </c>
      <c r="H35" s="26">
        <f t="shared" si="0"/>
        <v>0</v>
      </c>
      <c r="I35" s="27">
        <f t="shared" si="1"/>
        <v>0</v>
      </c>
    </row>
    <row r="36" spans="1:9" s="11" customFormat="1" ht="25.5">
      <c r="A36" s="32" t="s">
        <v>88</v>
      </c>
      <c r="B36" s="35" t="s">
        <v>91</v>
      </c>
      <c r="C36" s="35"/>
      <c r="D36" s="30">
        <v>280</v>
      </c>
      <c r="E36" s="29" t="s">
        <v>45</v>
      </c>
      <c r="F36" s="31">
        <v>0</v>
      </c>
      <c r="G36" s="31">
        <v>0</v>
      </c>
      <c r="H36" s="26">
        <f>D36*F36</f>
        <v>0</v>
      </c>
      <c r="I36" s="27">
        <f>D36*G36</f>
        <v>0</v>
      </c>
    </row>
    <row r="37" spans="1:9" s="11" customFormat="1" ht="12.75">
      <c r="A37" s="32" t="s">
        <v>89</v>
      </c>
      <c r="B37" s="35" t="s">
        <v>90</v>
      </c>
      <c r="C37" s="35"/>
      <c r="D37" s="30">
        <v>2</v>
      </c>
      <c r="E37" s="29" t="s">
        <v>7</v>
      </c>
      <c r="F37" s="31">
        <v>0</v>
      </c>
      <c r="G37" s="31">
        <v>0</v>
      </c>
      <c r="H37" s="26">
        <f>D37*F37</f>
        <v>0</v>
      </c>
      <c r="I37" s="27">
        <f>D37*G37</f>
        <v>0</v>
      </c>
    </row>
    <row r="38" spans="1:9" s="11" customFormat="1" ht="18" customHeight="1">
      <c r="A38" s="49"/>
      <c r="B38" s="50"/>
      <c r="C38" s="35"/>
      <c r="D38" s="51"/>
      <c r="E38" s="29"/>
      <c r="F38" s="52"/>
      <c r="G38" s="52"/>
      <c r="H38" s="53"/>
      <c r="I38" s="54"/>
    </row>
    <row r="39" spans="1:9" ht="15" customHeight="1" thickBot="1">
      <c r="A39" s="17"/>
      <c r="B39" s="33"/>
      <c r="C39" s="33"/>
      <c r="D39" s="18"/>
      <c r="E39" s="19"/>
      <c r="F39" s="20"/>
      <c r="G39" s="20"/>
      <c r="H39" s="21"/>
      <c r="I39" s="22"/>
    </row>
    <row r="40" spans="1:9" ht="18" customHeight="1" thickBot="1">
      <c r="A40" s="4"/>
      <c r="D40" s="2"/>
      <c r="E40" s="2"/>
      <c r="F40" s="8"/>
      <c r="G40" s="8"/>
      <c r="H40" s="9"/>
      <c r="I40" s="9"/>
    </row>
    <row r="41" spans="1:9" ht="15" customHeight="1">
      <c r="A41" s="4"/>
      <c r="B41" s="12"/>
      <c r="C41" s="12"/>
      <c r="D41" s="2"/>
      <c r="E41" s="2"/>
      <c r="F41" s="10"/>
      <c r="G41" s="14" t="s">
        <v>4</v>
      </c>
      <c r="H41" s="23">
        <f>SUM(H5:H38)</f>
        <v>0</v>
      </c>
      <c r="I41" s="23">
        <f>SUM(I5:I38)</f>
        <v>0</v>
      </c>
    </row>
    <row r="42" spans="1:9" ht="9" customHeight="1">
      <c r="A42" s="4"/>
      <c r="B42" s="12"/>
      <c r="C42" s="12"/>
      <c r="D42" s="2"/>
      <c r="E42" s="2"/>
      <c r="F42" s="10"/>
      <c r="G42" s="15"/>
      <c r="H42" s="24"/>
      <c r="I42" s="25"/>
    </row>
    <row r="43" spans="1:9" ht="16.5" thickBot="1">
      <c r="A43" s="4"/>
      <c r="B43" s="13"/>
      <c r="C43" s="13"/>
      <c r="D43" s="2"/>
      <c r="E43" s="2"/>
      <c r="F43" s="8"/>
      <c r="G43" s="16" t="s">
        <v>5</v>
      </c>
      <c r="H43" s="57">
        <f>SUM(H41:I41)</f>
        <v>0</v>
      </c>
      <c r="I43" s="58"/>
    </row>
    <row r="44" spans="1:9" ht="15" customHeight="1">
      <c r="A44" s="4"/>
      <c r="B44" s="13"/>
      <c r="C44" s="13"/>
      <c r="D44" s="2"/>
      <c r="E44" s="2"/>
      <c r="F44" s="8"/>
      <c r="G44" s="59" t="s">
        <v>8</v>
      </c>
      <c r="H44" s="60"/>
      <c r="I44" s="60"/>
    </row>
    <row r="45" spans="1:9" ht="15" customHeight="1">
      <c r="A45" s="4"/>
      <c r="B45" s="13"/>
      <c r="C45" s="13"/>
      <c r="D45" s="2"/>
      <c r="E45" s="2"/>
      <c r="F45" s="8"/>
      <c r="G45" s="28"/>
      <c r="H45" s="2"/>
      <c r="I45" s="2"/>
    </row>
    <row r="46" spans="1:9" ht="12.75">
      <c r="A46" s="4"/>
      <c r="D46" s="2"/>
      <c r="E46" s="2"/>
      <c r="F46" s="3"/>
      <c r="G46" s="3"/>
      <c r="H46" s="9"/>
      <c r="I46" s="9"/>
    </row>
    <row r="47" spans="1:9" s="39" customFormat="1" ht="18" customHeight="1">
      <c r="A47" s="37"/>
      <c r="B47" s="44"/>
      <c r="C47" s="38"/>
      <c r="H47" s="40"/>
      <c r="I47" s="41"/>
    </row>
    <row r="48" spans="1:9" ht="12.75">
      <c r="A48" s="4"/>
      <c r="B48" s="6"/>
      <c r="C48" s="6"/>
      <c r="D48" s="2"/>
      <c r="E48" s="2"/>
      <c r="F48" s="3"/>
      <c r="G48" s="3"/>
      <c r="H48" s="9"/>
      <c r="I48" s="9"/>
    </row>
    <row r="49" spans="1:9" ht="12.75">
      <c r="A49" s="4"/>
      <c r="B49" s="5"/>
      <c r="C49" s="5"/>
      <c r="D49" s="2"/>
      <c r="E49" s="2"/>
      <c r="F49" s="3"/>
      <c r="G49" s="3"/>
      <c r="H49" s="9"/>
      <c r="I49" s="9"/>
    </row>
    <row r="50" spans="1:9" ht="12.75">
      <c r="A50" s="4"/>
      <c r="B50" s="6"/>
      <c r="C50" s="6"/>
      <c r="D50" s="2"/>
      <c r="E50" s="2"/>
      <c r="F50" s="3"/>
      <c r="G50" s="3"/>
      <c r="H50" s="9"/>
      <c r="I50" s="9"/>
    </row>
    <row r="51" spans="1:9" ht="12.75">
      <c r="A51" s="4"/>
      <c r="B51" s="6"/>
      <c r="C51" s="6"/>
      <c r="D51" s="2"/>
      <c r="E51" s="2"/>
      <c r="F51" s="3"/>
      <c r="G51" s="3"/>
      <c r="H51" s="9"/>
      <c r="I51" s="9"/>
    </row>
    <row r="52" spans="1:9" ht="12.75">
      <c r="A52" s="4"/>
      <c r="B52" s="6"/>
      <c r="C52" s="6"/>
      <c r="D52" s="2"/>
      <c r="E52" s="2"/>
      <c r="F52" s="3"/>
      <c r="G52" s="3"/>
      <c r="H52" s="9"/>
      <c r="I52" s="9"/>
    </row>
    <row r="53" spans="1:9" ht="12.75">
      <c r="A53" s="4"/>
      <c r="B53" s="6"/>
      <c r="C53" s="6"/>
      <c r="D53" s="2"/>
      <c r="E53" s="2"/>
      <c r="F53" s="3"/>
      <c r="G53" s="3"/>
      <c r="H53" s="9"/>
      <c r="I53" s="9"/>
    </row>
    <row r="54" spans="1:9" ht="12.75">
      <c r="A54" s="4"/>
      <c r="B54" s="6"/>
      <c r="C54" s="6"/>
      <c r="D54" s="2"/>
      <c r="E54" s="2"/>
      <c r="F54" s="3"/>
      <c r="G54" s="3"/>
      <c r="H54" s="9"/>
      <c r="I54" s="9"/>
    </row>
    <row r="55" spans="1:9" ht="12.75">
      <c r="A55" s="4"/>
      <c r="B55" s="6"/>
      <c r="C55" s="6"/>
      <c r="D55" s="2"/>
      <c r="E55" s="2"/>
      <c r="F55" s="3"/>
      <c r="G55" s="3"/>
      <c r="H55" s="9"/>
      <c r="I55" s="9"/>
    </row>
    <row r="56" spans="1:9" ht="12.75">
      <c r="A56" s="4"/>
      <c r="B56" s="6"/>
      <c r="C56" s="6"/>
      <c r="D56" s="2"/>
      <c r="E56" s="2"/>
      <c r="F56" s="3"/>
      <c r="G56" s="3"/>
      <c r="H56" s="9"/>
      <c r="I56" s="9"/>
    </row>
    <row r="57" spans="1:9" ht="12.75">
      <c r="A57" s="4"/>
      <c r="B57" s="6"/>
      <c r="C57" s="6"/>
      <c r="D57" s="2"/>
      <c r="E57" s="2"/>
      <c r="F57" s="3"/>
      <c r="G57" s="3"/>
      <c r="H57" s="9"/>
      <c r="I57" s="9"/>
    </row>
    <row r="58" spans="1:9" ht="12.75">
      <c r="A58" s="4"/>
      <c r="B58" s="6"/>
      <c r="C58" s="6"/>
      <c r="D58" s="2"/>
      <c r="E58" s="2"/>
      <c r="F58" s="3"/>
      <c r="G58" s="3"/>
      <c r="H58" s="9"/>
      <c r="I58" s="9"/>
    </row>
    <row r="59" spans="1:9" ht="12.75">
      <c r="A59" s="4"/>
      <c r="B59" s="6"/>
      <c r="C59" s="6"/>
      <c r="D59" s="2"/>
      <c r="E59" s="2"/>
      <c r="F59" s="3"/>
      <c r="G59" s="3"/>
      <c r="H59" s="9"/>
      <c r="I59" s="9"/>
    </row>
    <row r="60" spans="1:9" ht="12.75">
      <c r="A60" s="4"/>
      <c r="B60" s="6"/>
      <c r="C60" s="6"/>
      <c r="D60" s="2"/>
      <c r="E60" s="2"/>
      <c r="F60" s="3"/>
      <c r="G60" s="3"/>
      <c r="H60" s="9"/>
      <c r="I60" s="9"/>
    </row>
    <row r="61" spans="1:9" ht="12.75">
      <c r="A61" s="4"/>
      <c r="B61" s="6"/>
      <c r="C61" s="6"/>
      <c r="D61" s="2"/>
      <c r="E61" s="2"/>
      <c r="F61" s="3"/>
      <c r="G61" s="3"/>
      <c r="H61" s="9"/>
      <c r="I61" s="9"/>
    </row>
    <row r="62" spans="1:9" ht="12.75">
      <c r="A62" s="4"/>
      <c r="B62" s="6"/>
      <c r="C62" s="6"/>
      <c r="D62" s="2"/>
      <c r="E62" s="2"/>
      <c r="F62" s="3"/>
      <c r="G62" s="3"/>
      <c r="H62" s="9"/>
      <c r="I62" s="9"/>
    </row>
    <row r="63" spans="1:9" ht="12.75">
      <c r="A63" s="4"/>
      <c r="B63" s="6"/>
      <c r="C63" s="6"/>
      <c r="D63" s="2"/>
      <c r="E63" s="2"/>
      <c r="F63" s="3"/>
      <c r="G63" s="3"/>
      <c r="H63" s="9"/>
      <c r="I63" s="9"/>
    </row>
    <row r="64" spans="1:9" ht="12.75">
      <c r="A64" s="4"/>
      <c r="D64" s="4"/>
      <c r="E64" s="4"/>
      <c r="F64" s="3"/>
      <c r="G64" s="3"/>
      <c r="H64" s="9"/>
      <c r="I64" s="9"/>
    </row>
    <row r="65" spans="1:9" ht="12.75">
      <c r="A65" s="4"/>
      <c r="D65" s="4"/>
      <c r="E65" s="4"/>
      <c r="F65" s="3"/>
      <c r="G65" s="3"/>
      <c r="H65" s="9"/>
      <c r="I65" s="9"/>
    </row>
    <row r="66" spans="1:9" ht="12.75">
      <c r="A66" s="4"/>
      <c r="D66" s="4"/>
      <c r="E66" s="4"/>
      <c r="F66" s="3"/>
      <c r="G66" s="3"/>
      <c r="H66" s="9"/>
      <c r="I66" s="9"/>
    </row>
    <row r="67" spans="1:9" ht="12.75">
      <c r="A67" s="4"/>
      <c r="D67" s="4"/>
      <c r="E67" s="4"/>
      <c r="F67" s="3"/>
      <c r="G67" s="3"/>
      <c r="H67" s="9"/>
      <c r="I67" s="9"/>
    </row>
    <row r="68" spans="1:9" ht="12.75">
      <c r="A68" s="4"/>
      <c r="D68" s="4"/>
      <c r="E68" s="4"/>
      <c r="F68" s="3"/>
      <c r="G68" s="3"/>
      <c r="H68" s="9"/>
      <c r="I68" s="9"/>
    </row>
    <row r="69" spans="1:9" ht="12.75">
      <c r="A69" s="4"/>
      <c r="D69" s="4"/>
      <c r="E69" s="4"/>
      <c r="F69" s="3"/>
      <c r="G69" s="3"/>
      <c r="H69" s="9"/>
      <c r="I69" s="9"/>
    </row>
    <row r="70" spans="1:9" ht="12.75">
      <c r="A70" s="4"/>
      <c r="D70" s="4"/>
      <c r="E70" s="4"/>
      <c r="F70" s="3"/>
      <c r="G70" s="3"/>
      <c r="H70" s="9"/>
      <c r="I70" s="9"/>
    </row>
    <row r="71" spans="1:9" ht="12.75">
      <c r="A71" s="4"/>
      <c r="D71" s="4"/>
      <c r="E71" s="4"/>
      <c r="F71" s="3"/>
      <c r="G71" s="3"/>
      <c r="H71" s="9"/>
      <c r="I71" s="9"/>
    </row>
    <row r="72" spans="1:9" ht="12.75">
      <c r="A72" s="4"/>
      <c r="D72" s="4"/>
      <c r="E72" s="4"/>
      <c r="F72" s="3"/>
      <c r="G72" s="3"/>
      <c r="H72" s="9"/>
      <c r="I72" s="9"/>
    </row>
    <row r="73" spans="1:9" ht="12.75">
      <c r="A73" s="4"/>
      <c r="D73" s="2"/>
      <c r="E73" s="2"/>
      <c r="F73" s="3"/>
      <c r="G73" s="3"/>
      <c r="H73" s="9"/>
      <c r="I73" s="9"/>
    </row>
    <row r="74" spans="1:9" ht="12.75">
      <c r="A74" s="4"/>
      <c r="D74" s="2"/>
      <c r="E74" s="2"/>
      <c r="F74" s="3"/>
      <c r="G74" s="3"/>
      <c r="H74" s="9"/>
      <c r="I74" s="9"/>
    </row>
    <row r="75" spans="1:9" ht="12.75">
      <c r="A75" s="4"/>
      <c r="D75" s="2"/>
      <c r="E75" s="2"/>
      <c r="F75" s="3"/>
      <c r="G75" s="3"/>
      <c r="H75" s="9"/>
      <c r="I75" s="9"/>
    </row>
    <row r="76" spans="1:9" ht="12.75">
      <c r="A76" s="4"/>
      <c r="D76" s="2"/>
      <c r="E76" s="2"/>
      <c r="F76" s="3"/>
      <c r="G76" s="3"/>
      <c r="H76" s="9"/>
      <c r="I76" s="9"/>
    </row>
    <row r="77" spans="1:9" ht="12.75">
      <c r="A77" s="4"/>
      <c r="D77" s="2"/>
      <c r="E77" s="2"/>
      <c r="F77" s="3"/>
      <c r="G77" s="3"/>
      <c r="H77" s="9"/>
      <c r="I77" s="9"/>
    </row>
    <row r="78" spans="1:9" ht="12.75">
      <c r="A78" s="4"/>
      <c r="D78" s="2"/>
      <c r="E78" s="2"/>
      <c r="F78" s="3"/>
      <c r="G78" s="3"/>
      <c r="H78" s="9"/>
      <c r="I78" s="9"/>
    </row>
    <row r="79" spans="1:9" ht="12.75">
      <c r="A79" s="4"/>
      <c r="D79" s="2"/>
      <c r="E79" s="2"/>
      <c r="F79" s="3"/>
      <c r="G79" s="3"/>
      <c r="H79" s="9"/>
      <c r="I79" s="9"/>
    </row>
    <row r="80" spans="1:9" ht="12.75">
      <c r="A80" s="4"/>
      <c r="D80" s="2"/>
      <c r="E80" s="2"/>
      <c r="F80" s="3"/>
      <c r="G80" s="3"/>
      <c r="H80" s="9"/>
      <c r="I80" s="9"/>
    </row>
    <row r="81" spans="1:9" ht="12.75">
      <c r="A81" s="4"/>
      <c r="D81" s="2"/>
      <c r="E81" s="2"/>
      <c r="F81" s="3"/>
      <c r="G81" s="3"/>
      <c r="H81" s="9"/>
      <c r="I81" s="9"/>
    </row>
    <row r="82" spans="1:9" ht="12.75">
      <c r="A82" s="4"/>
      <c r="D82" s="2"/>
      <c r="E82" s="2"/>
      <c r="F82" s="3"/>
      <c r="G82" s="3"/>
      <c r="H82" s="9"/>
      <c r="I82" s="9"/>
    </row>
    <row r="83" spans="1:9" ht="12.75">
      <c r="A83" s="4"/>
      <c r="D83" s="2"/>
      <c r="E83" s="2"/>
      <c r="F83" s="3"/>
      <c r="G83" s="3"/>
      <c r="H83" s="9"/>
      <c r="I83" s="9"/>
    </row>
    <row r="84" spans="1:9" ht="12.75">
      <c r="A84" s="4"/>
      <c r="D84" s="2"/>
      <c r="E84" s="2"/>
      <c r="F84" s="3"/>
      <c r="G84" s="3"/>
      <c r="H84" s="9"/>
      <c r="I84" s="9"/>
    </row>
    <row r="85" spans="1:9" ht="12.75">
      <c r="A85" s="4"/>
      <c r="D85" s="2"/>
      <c r="E85" s="2"/>
      <c r="F85" s="3"/>
      <c r="G85" s="3"/>
      <c r="H85" s="9"/>
      <c r="I85" s="9"/>
    </row>
    <row r="86" spans="1:9" ht="12.75">
      <c r="A86" s="4"/>
      <c r="D86" s="2"/>
      <c r="E86" s="2"/>
      <c r="F86" s="3"/>
      <c r="G86" s="3"/>
      <c r="H86" s="9"/>
      <c r="I86" s="9"/>
    </row>
    <row r="87" spans="1:9" ht="12.75">
      <c r="A87" s="4"/>
      <c r="D87" s="2"/>
      <c r="E87" s="2"/>
      <c r="F87" s="3"/>
      <c r="G87" s="3"/>
      <c r="H87" s="9"/>
      <c r="I87" s="9"/>
    </row>
    <row r="88" spans="1:9" ht="12.75">
      <c r="A88" s="4"/>
      <c r="D88" s="2"/>
      <c r="E88" s="2"/>
      <c r="F88" s="3"/>
      <c r="G88" s="3"/>
      <c r="H88" s="9"/>
      <c r="I88" s="9"/>
    </row>
    <row r="89" spans="1:9" ht="12.75">
      <c r="A89" s="4"/>
      <c r="D89" s="2"/>
      <c r="E89" s="2"/>
      <c r="F89" s="3"/>
      <c r="G89" s="3"/>
      <c r="H89" s="9"/>
      <c r="I89" s="9"/>
    </row>
    <row r="90" spans="1:9" ht="12.75">
      <c r="A90" s="4"/>
      <c r="D90" s="2"/>
      <c r="E90" s="2"/>
      <c r="F90" s="3"/>
      <c r="G90" s="3"/>
      <c r="H90" s="9"/>
      <c r="I90" s="9"/>
    </row>
    <row r="91" spans="1:9" ht="12.75">
      <c r="A91" s="4"/>
      <c r="D91" s="2"/>
      <c r="E91" s="2"/>
      <c r="F91" s="7"/>
      <c r="G91" s="7"/>
      <c r="H91" s="7"/>
      <c r="I91" s="7"/>
    </row>
    <row r="92" spans="1:9" ht="12.75">
      <c r="A92" s="4"/>
      <c r="D92" s="2"/>
      <c r="E92" s="2"/>
      <c r="F92" s="7"/>
      <c r="G92" s="7"/>
      <c r="H92" s="7"/>
      <c r="I92" s="7"/>
    </row>
    <row r="93" spans="1:9" ht="12.75">
      <c r="A93" s="4"/>
      <c r="D93" s="2"/>
      <c r="E93" s="2"/>
      <c r="F93" s="7"/>
      <c r="G93" s="7"/>
      <c r="H93" s="7"/>
      <c r="I93" s="7"/>
    </row>
    <row r="94" spans="1:9" ht="12.75">
      <c r="A94" s="4"/>
      <c r="D94" s="2"/>
      <c r="E94" s="2"/>
      <c r="F94" s="7"/>
      <c r="G94" s="7"/>
      <c r="H94" s="7"/>
      <c r="I94" s="7"/>
    </row>
    <row r="95" spans="1:9" ht="12.75">
      <c r="A95" s="4"/>
      <c r="D95" s="2"/>
      <c r="E95" s="2"/>
      <c r="F95" s="7"/>
      <c r="G95" s="7"/>
      <c r="H95" s="7"/>
      <c r="I95" s="7"/>
    </row>
    <row r="96" spans="1:9" ht="12.75">
      <c r="A96" s="4"/>
      <c r="D96" s="2"/>
      <c r="E96" s="2"/>
      <c r="F96" s="7"/>
      <c r="G96" s="7"/>
      <c r="H96" s="7"/>
      <c r="I96" s="7"/>
    </row>
    <row r="97" spans="1:9" ht="12.75">
      <c r="A97" s="4"/>
      <c r="D97" s="2"/>
      <c r="E97" s="2"/>
      <c r="F97" s="7"/>
      <c r="G97" s="7"/>
      <c r="H97" s="7"/>
      <c r="I97" s="7"/>
    </row>
    <row r="98" spans="1:9" ht="12.75">
      <c r="A98" s="4"/>
      <c r="D98" s="2"/>
      <c r="E98" s="2"/>
      <c r="F98" s="7"/>
      <c r="G98" s="7"/>
      <c r="H98" s="7"/>
      <c r="I98" s="7"/>
    </row>
    <row r="99" spans="1:9" ht="12.75">
      <c r="A99" s="4"/>
      <c r="D99" s="2"/>
      <c r="E99" s="2"/>
      <c r="F99" s="7"/>
      <c r="G99" s="7"/>
      <c r="H99" s="7"/>
      <c r="I99" s="7"/>
    </row>
    <row r="100" spans="1:9" ht="12.75">
      <c r="A100" s="4"/>
      <c r="D100" s="2"/>
      <c r="E100" s="2"/>
      <c r="F100" s="7"/>
      <c r="G100" s="7"/>
      <c r="H100" s="7"/>
      <c r="I100" s="7"/>
    </row>
    <row r="101" spans="1:9" ht="12.75">
      <c r="A101" s="4"/>
      <c r="D101" s="2"/>
      <c r="E101" s="2"/>
      <c r="F101" s="7"/>
      <c r="G101" s="7"/>
      <c r="H101" s="7"/>
      <c r="I101" s="7"/>
    </row>
    <row r="102" spans="1:9" ht="12.75">
      <c r="A102" s="4"/>
      <c r="D102" s="2"/>
      <c r="E102" s="2"/>
      <c r="F102" s="7"/>
      <c r="G102" s="7"/>
      <c r="H102" s="7"/>
      <c r="I102" s="7"/>
    </row>
    <row r="103" spans="1:9" ht="15.75" customHeight="1">
      <c r="A103" s="4"/>
      <c r="B103" s="1"/>
      <c r="C103" s="1"/>
      <c r="D103" s="2"/>
      <c r="E103" s="2"/>
      <c r="F103" s="7"/>
      <c r="G103" s="7"/>
      <c r="H103" s="7"/>
      <c r="I103" s="7"/>
    </row>
    <row r="104" spans="1:9" ht="15" customHeight="1">
      <c r="A104" s="4"/>
      <c r="B104" s="1"/>
      <c r="C104" s="1"/>
      <c r="D104" s="2"/>
      <c r="E104" s="2"/>
      <c r="F104" s="7"/>
      <c r="G104" s="7"/>
      <c r="H104" s="7"/>
      <c r="I104" s="7"/>
    </row>
    <row r="105" spans="1:9" ht="12.75">
      <c r="A105" s="4"/>
      <c r="D105" s="2"/>
      <c r="E105" s="2"/>
      <c r="F105" s="7"/>
      <c r="G105" s="7"/>
      <c r="H105" s="7"/>
      <c r="I105" s="7"/>
    </row>
    <row r="106" spans="1:9" ht="12.75">
      <c r="A106" s="4"/>
      <c r="D106" s="2"/>
      <c r="E106" s="2"/>
      <c r="F106" s="7"/>
      <c r="G106" s="7"/>
      <c r="H106" s="7"/>
      <c r="I106" s="7"/>
    </row>
    <row r="107" spans="1:9" ht="12.75">
      <c r="A107" s="4"/>
      <c r="D107" s="2"/>
      <c r="E107" s="2"/>
      <c r="F107" s="7"/>
      <c r="G107" s="7"/>
      <c r="H107" s="7"/>
      <c r="I107" s="7"/>
    </row>
    <row r="108" spans="1:9" ht="12.75">
      <c r="A108" s="4"/>
      <c r="D108" s="2"/>
      <c r="E108" s="2"/>
      <c r="F108" s="7"/>
      <c r="G108" s="7"/>
      <c r="H108" s="7"/>
      <c r="I108" s="7"/>
    </row>
  </sheetData>
  <sheetProtection selectLockedCells="1" selectUnlockedCells="1"/>
  <mergeCells count="6">
    <mergeCell ref="I3:I4"/>
    <mergeCell ref="H43:I43"/>
    <mergeCell ref="G44:I44"/>
    <mergeCell ref="A1:I1"/>
    <mergeCell ref="A3:B3"/>
    <mergeCell ref="H3:H4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TRIMR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Voznica</dc:creator>
  <cp:keywords/>
  <dc:description/>
  <cp:lastModifiedBy>Ing. Filip Fišer</cp:lastModifiedBy>
  <cp:lastPrinted>2019-04-25T06:40:08Z</cp:lastPrinted>
  <dcterms:created xsi:type="dcterms:W3CDTF">2005-05-12T05:46:01Z</dcterms:created>
  <dcterms:modified xsi:type="dcterms:W3CDTF">2019-05-10T09:23:14Z</dcterms:modified>
  <cp:category/>
  <cp:version/>
  <cp:contentType/>
  <cp:contentStatus/>
</cp:coreProperties>
</file>