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30" yWindow="30" windowWidth="28770" windowHeight="15450" activeTab="0"/>
  </bookViews>
  <sheets>
    <sheet name="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<sst xmlns="http://schemas.openxmlformats.org/spreadsheetml/2006/main" count="38" uniqueCount="38">
  <si>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Pozice číslo</t>
  </si>
  <si>
    <t xml:space="preserve">Název zařízení a Požadovaná minimální / maximální hodnota parametru </t>
  </si>
  <si>
    <t>Počet kusů</t>
  </si>
  <si>
    <t>revizni plastová šachta DN 425 s pojezdným poklopem 40t</t>
  </si>
  <si>
    <t>přeložka splaškové kanalizace pod stavbou dle výkresu</t>
  </si>
  <si>
    <t>přeložka vodovodu pod stavbou dle výkresu</t>
  </si>
  <si>
    <t>potrubí PE DN50, délky 34 m</t>
  </si>
  <si>
    <t>chránička potrubí PE DN90, délky 34 m</t>
  </si>
  <si>
    <t>přeložky elektrorozvodů pod stavbou dle výkresu</t>
  </si>
  <si>
    <t>SR502/NKW2 rozpojovací skříň včetně jištění</t>
  </si>
  <si>
    <t xml:space="preserve">energokanál typu U 600 x 600, ŽB tl. 180 mm, délka 12 m </t>
  </si>
  <si>
    <t>elektrický kabel AYKY 3X240 + 120, délky 81 m</t>
  </si>
  <si>
    <t>elektrický kabel CYKY 4x35, délky 26 m</t>
  </si>
  <si>
    <t>uložení stavajících kabelů CYKY 4x35, 3x50, 3x35 do chraničky</t>
  </si>
  <si>
    <t>plastová korugovaná chraníčka pro stávající kabely DN 160, délka 4 m</t>
  </si>
  <si>
    <t>v ceně přeložek zahrnuty stavební práce a stavební materiál dle výkresové dokumentace</t>
  </si>
  <si>
    <t>v ceně staveních prací zahrnuty veškeré přesuny hmot</t>
  </si>
  <si>
    <t>výkop trasy pro kabely k štěpkovači dle výkresu, hl. 1,3 m, délka 271 m</t>
  </si>
  <si>
    <t>elektrický kabel AYKY 3X240 + 120, délka 2x 271 m</t>
  </si>
  <si>
    <t>chraníčka babelů AYKY, délky  81m, korugovaná</t>
  </si>
  <si>
    <t>chraníčka babelů CYKY, délky  26 m, korugovaná</t>
  </si>
  <si>
    <t>chraníčka babelů AYKY, délka  2x 271 m, korugovaná</t>
  </si>
  <si>
    <t>demontáž stavající kotelny</t>
  </si>
  <si>
    <t xml:space="preserve">SR 402 rozpojovací skřín, včetně jištění </t>
  </si>
  <si>
    <t>zpevněná plocha pod konteinerem</t>
  </si>
  <si>
    <t>zpevněná plocha skládky štepky , 65 m2. silniční beton C30/37 tl. 250 mm</t>
  </si>
  <si>
    <t>abroll konteiner s plachtou pro převoz a uskladnění štepky, délka min 7 m, výška min 2,7 m, objem min 38 m3</t>
  </si>
  <si>
    <t>kompletní stavební práce</t>
  </si>
  <si>
    <t>zapravení výkopu a zhutnění, spevněné plochy uvést do původního stavu</t>
  </si>
  <si>
    <t>Cena za 1 ks (Kč bez DPH)</t>
  </si>
  <si>
    <t>Cena celkem (Kč bez DPH)</t>
  </si>
  <si>
    <t>Celkem (Kč bez DPH)</t>
  </si>
  <si>
    <t>potrubí KG SN10 DN160, délky 37 m</t>
  </si>
  <si>
    <t xml:space="preserve">konteiner pro el. rozovodnu 4 x 2 m, výška min 2,8, vodotěsný, ventilovaný, vnitřní teplota 5°C až 35°C </t>
  </si>
  <si>
    <t>zpevněná plocha a patky pod štěpkovačem, 30 m2, silniční beton C30/37 tl. 250 mm</t>
  </si>
  <si>
    <t>modifikovaný asfaltový beton tl. 100 mm v ploše 645 m2</t>
  </si>
  <si>
    <t>kompletní elektroinstalační práce, včetně uložení kabelů do výkopu a chrániček</t>
  </si>
  <si>
    <t>přesné délky kabelů a tras nutno zaměřit před realizací, nutno připočíst rezervy na delku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</si>
</sst>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2"/>
      <color theme="1"/>
      <name val="Aptos Narrow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4" xfId="20" applyFont="1" applyBorder="1"/>
    <xf numFmtId="44" fontId="0" fillId="0" borderId="4" xfId="0" applyNumberFormat="1" applyBorder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left"/>
    </xf>
    <xf numFmtId="0" fontId="6" fillId="0" borderId="0" xfId="0" applyFont="1"/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987E-7BD3-A34F-B59E-AFEEC8F0F6BF}">
  <dimension ref="A1:E36"/>
  <sheetViews>
    <sheetView tabSelected="1" workbookViewId="0" topLeftCell="A1">
      <selection activeCell="E3" sqref="E3"/>
    </sheetView>
  </sheetViews>
  <sheetFormatPr defaultColWidth="8.8984375" defaultRowHeight="15"/>
  <cols>
    <col min="1" max="1" width="15" style="0" customWidth="1"/>
    <col min="2" max="2" width="103.3984375" style="0" customWidth="1"/>
    <col min="3" max="3" width="17.09765625" style="0" customWidth="1"/>
    <col min="4" max="4" width="15" style="0" customWidth="1"/>
    <col min="5" max="5" width="15.8984375" style="0" customWidth="1"/>
  </cols>
  <sheetData>
    <row r="1" spans="1:5" ht="31.5">
      <c r="A1" s="1" t="s">
        <v>0</v>
      </c>
      <c r="B1" s="1" t="s">
        <v>1</v>
      </c>
      <c r="C1" s="2" t="s">
        <v>2</v>
      </c>
      <c r="D1" s="3" t="s">
        <v>29</v>
      </c>
      <c r="E1" s="3" t="s">
        <v>30</v>
      </c>
    </row>
    <row r="2" spans="1:5" ht="15">
      <c r="A2" s="12"/>
      <c r="B2" s="12"/>
      <c r="C2" s="12"/>
      <c r="D2" s="12"/>
      <c r="E2" s="12"/>
    </row>
    <row r="3" spans="1:5" ht="15">
      <c r="A3" s="6">
        <v>1</v>
      </c>
      <c r="B3" s="7" t="s">
        <v>4</v>
      </c>
      <c r="C3" s="8">
        <v>1</v>
      </c>
      <c r="D3" s="4">
        <v>0</v>
      </c>
      <c r="E3" s="5">
        <f aca="true" t="shared" si="0" ref="E3:E19">D3*C3</f>
        <v>0</v>
      </c>
    </row>
    <row r="4" spans="1:5" ht="15">
      <c r="A4" s="6">
        <v>2</v>
      </c>
      <c r="B4" s="7" t="s">
        <v>32</v>
      </c>
      <c r="C4" s="8">
        <v>1</v>
      </c>
      <c r="D4" s="4">
        <v>0</v>
      </c>
      <c r="E4" s="5">
        <f t="shared" si="0"/>
        <v>0</v>
      </c>
    </row>
    <row r="5" spans="1:5" ht="20.1" customHeight="1">
      <c r="A5" s="6">
        <v>3</v>
      </c>
      <c r="B5" s="7" t="s">
        <v>3</v>
      </c>
      <c r="C5" s="8">
        <v>2</v>
      </c>
      <c r="D5" s="4">
        <v>0</v>
      </c>
      <c r="E5" s="5">
        <f t="shared" si="0"/>
        <v>0</v>
      </c>
    </row>
    <row r="6" spans="1:5" ht="20.1" customHeight="1">
      <c r="A6" s="6">
        <v>4</v>
      </c>
      <c r="B6" s="7" t="s">
        <v>5</v>
      </c>
      <c r="C6" s="8">
        <v>1</v>
      </c>
      <c r="D6" s="4">
        <v>0</v>
      </c>
      <c r="E6" s="5">
        <f t="shared" si="0"/>
        <v>0</v>
      </c>
    </row>
    <row r="7" spans="1:5" ht="20.1" customHeight="1">
      <c r="A7" s="6">
        <v>5</v>
      </c>
      <c r="B7" s="7" t="s">
        <v>6</v>
      </c>
      <c r="C7" s="8">
        <v>1</v>
      </c>
      <c r="D7" s="4">
        <v>0</v>
      </c>
      <c r="E7" s="5">
        <f t="shared" si="0"/>
        <v>0</v>
      </c>
    </row>
    <row r="8" spans="1:5" ht="20.1" customHeight="1">
      <c r="A8" s="6">
        <v>6</v>
      </c>
      <c r="B8" s="7" t="s">
        <v>7</v>
      </c>
      <c r="C8" s="8">
        <v>1</v>
      </c>
      <c r="D8" s="4">
        <v>0</v>
      </c>
      <c r="E8" s="5">
        <f t="shared" si="0"/>
        <v>0</v>
      </c>
    </row>
    <row r="9" spans="1:5" ht="20.1" customHeight="1">
      <c r="A9" s="6">
        <v>7</v>
      </c>
      <c r="B9" s="7" t="s">
        <v>8</v>
      </c>
      <c r="C9" s="8">
        <v>1</v>
      </c>
      <c r="D9" s="4">
        <v>0</v>
      </c>
      <c r="E9" s="5">
        <f t="shared" si="0"/>
        <v>0</v>
      </c>
    </row>
    <row r="10" spans="1:5" ht="20.1" customHeight="1">
      <c r="A10" s="6">
        <v>8</v>
      </c>
      <c r="B10" s="7" t="s">
        <v>9</v>
      </c>
      <c r="C10" s="8">
        <v>4</v>
      </c>
      <c r="D10" s="4">
        <v>0</v>
      </c>
      <c r="E10" s="5">
        <f t="shared" si="0"/>
        <v>0</v>
      </c>
    </row>
    <row r="11" spans="1:5" ht="20.1" customHeight="1">
      <c r="A11" s="6">
        <v>9</v>
      </c>
      <c r="B11" s="7" t="s">
        <v>10</v>
      </c>
      <c r="C11" s="8">
        <v>1</v>
      </c>
      <c r="D11" s="4">
        <v>0</v>
      </c>
      <c r="E11" s="5">
        <f t="shared" si="0"/>
        <v>0</v>
      </c>
    </row>
    <row r="12" spans="1:5" ht="20.1" customHeight="1">
      <c r="A12" s="6">
        <v>10</v>
      </c>
      <c r="B12" s="7" t="s">
        <v>11</v>
      </c>
      <c r="C12" s="8">
        <v>1</v>
      </c>
      <c r="D12" s="4">
        <v>0</v>
      </c>
      <c r="E12" s="5">
        <f t="shared" si="0"/>
        <v>0</v>
      </c>
    </row>
    <row r="13" spans="1:5" ht="20.1" customHeight="1">
      <c r="A13" s="6">
        <v>11</v>
      </c>
      <c r="B13" s="7" t="s">
        <v>19</v>
      </c>
      <c r="C13" s="8">
        <v>1</v>
      </c>
      <c r="D13" s="4">
        <v>0</v>
      </c>
      <c r="E13" s="5">
        <f t="shared" si="0"/>
        <v>0</v>
      </c>
    </row>
    <row r="14" spans="1:5" ht="20.1" customHeight="1">
      <c r="A14" s="6">
        <v>12</v>
      </c>
      <c r="B14" s="7" t="s">
        <v>12</v>
      </c>
      <c r="C14" s="8">
        <v>1</v>
      </c>
      <c r="D14" s="4">
        <v>0</v>
      </c>
      <c r="E14" s="5">
        <f t="shared" si="0"/>
        <v>0</v>
      </c>
    </row>
    <row r="15" spans="1:5" ht="20.1" customHeight="1">
      <c r="A15" s="6">
        <v>13</v>
      </c>
      <c r="B15" s="7" t="s">
        <v>20</v>
      </c>
      <c r="C15" s="8">
        <v>1</v>
      </c>
      <c r="D15" s="4">
        <v>0</v>
      </c>
      <c r="E15" s="5">
        <f t="shared" si="0"/>
        <v>0</v>
      </c>
    </row>
    <row r="16" spans="1:5" ht="20.1" customHeight="1">
      <c r="A16" s="6">
        <v>14</v>
      </c>
      <c r="B16" s="7" t="s">
        <v>13</v>
      </c>
      <c r="C16" s="8">
        <v>1</v>
      </c>
      <c r="D16" s="4">
        <v>0</v>
      </c>
      <c r="E16" s="5">
        <f t="shared" si="0"/>
        <v>0</v>
      </c>
    </row>
    <row r="17" spans="1:5" ht="20.1" customHeight="1">
      <c r="A17" s="6">
        <v>15</v>
      </c>
      <c r="B17" s="7" t="s">
        <v>14</v>
      </c>
      <c r="C17" s="8">
        <v>1</v>
      </c>
      <c r="D17" s="4">
        <v>0</v>
      </c>
      <c r="E17" s="5">
        <f t="shared" si="0"/>
        <v>0</v>
      </c>
    </row>
    <row r="18" spans="1:5" ht="20.1" customHeight="1">
      <c r="A18" s="6">
        <v>16</v>
      </c>
      <c r="B18" s="7" t="s">
        <v>35</v>
      </c>
      <c r="C18" s="8">
        <v>1</v>
      </c>
      <c r="D18" s="4">
        <v>0</v>
      </c>
      <c r="E18" s="5">
        <f t="shared" si="0"/>
        <v>0</v>
      </c>
    </row>
    <row r="19" spans="1:5" ht="20.1" customHeight="1">
      <c r="A19" s="6">
        <v>17</v>
      </c>
      <c r="B19" s="7" t="s">
        <v>17</v>
      </c>
      <c r="C19" s="8">
        <v>1</v>
      </c>
      <c r="D19" s="4">
        <v>0</v>
      </c>
      <c r="E19" s="5">
        <f t="shared" si="0"/>
        <v>0</v>
      </c>
    </row>
    <row r="20" spans="1:5" ht="20.1" customHeight="1">
      <c r="A20" s="6">
        <v>18</v>
      </c>
      <c r="B20" s="7" t="s">
        <v>28</v>
      </c>
      <c r="C20" s="8">
        <v>1</v>
      </c>
      <c r="D20" s="4">
        <v>0</v>
      </c>
      <c r="E20" s="5">
        <f aca="true" t="shared" si="1" ref="E20:E31">D20*C20</f>
        <v>0</v>
      </c>
    </row>
    <row r="21" spans="1:5" ht="20.1" customHeight="1">
      <c r="A21" s="6">
        <v>19</v>
      </c>
      <c r="B21" s="7" t="s">
        <v>18</v>
      </c>
      <c r="C21" s="8">
        <v>1</v>
      </c>
      <c r="D21" s="4">
        <v>0</v>
      </c>
      <c r="E21" s="5">
        <f t="shared" si="1"/>
        <v>0</v>
      </c>
    </row>
    <row r="22" spans="1:5" ht="20.1" customHeight="1">
      <c r="A22" s="6">
        <v>20</v>
      </c>
      <c r="B22" s="7" t="s">
        <v>21</v>
      </c>
      <c r="C22" s="8">
        <v>1</v>
      </c>
      <c r="D22" s="4">
        <v>0</v>
      </c>
      <c r="E22" s="5">
        <f t="shared" si="1"/>
        <v>0</v>
      </c>
    </row>
    <row r="23" spans="1:5" ht="20.1" customHeight="1">
      <c r="A23" s="6">
        <v>21</v>
      </c>
      <c r="B23" s="7" t="s">
        <v>23</v>
      </c>
      <c r="C23" s="8">
        <v>2</v>
      </c>
      <c r="D23" s="4">
        <v>0</v>
      </c>
      <c r="E23" s="5">
        <f t="shared" si="1"/>
        <v>0</v>
      </c>
    </row>
    <row r="24" spans="1:5" ht="20.1" customHeight="1">
      <c r="A24" s="6">
        <v>22</v>
      </c>
      <c r="B24" s="11" t="s">
        <v>33</v>
      </c>
      <c r="C24" s="8">
        <v>1</v>
      </c>
      <c r="D24" s="4">
        <v>0</v>
      </c>
      <c r="E24" s="5">
        <f t="shared" si="1"/>
        <v>0</v>
      </c>
    </row>
    <row r="25" spans="1:5" ht="20.1" customHeight="1">
      <c r="A25" s="6">
        <v>23</v>
      </c>
      <c r="B25" s="7" t="s">
        <v>24</v>
      </c>
      <c r="C25" s="8">
        <v>1</v>
      </c>
      <c r="D25" s="4">
        <v>0</v>
      </c>
      <c r="E25" s="5">
        <f t="shared" si="1"/>
        <v>0</v>
      </c>
    </row>
    <row r="26" spans="1:5" ht="20.1" customHeight="1">
      <c r="A26" s="6">
        <v>24</v>
      </c>
      <c r="B26" s="7" t="s">
        <v>34</v>
      </c>
      <c r="C26" s="8">
        <v>1</v>
      </c>
      <c r="D26" s="4">
        <v>0</v>
      </c>
      <c r="E26" s="5">
        <f t="shared" si="1"/>
        <v>0</v>
      </c>
    </row>
    <row r="27" spans="1:5" ht="20.1" customHeight="1">
      <c r="A27" s="6">
        <v>25</v>
      </c>
      <c r="B27" s="7" t="s">
        <v>25</v>
      </c>
      <c r="C27" s="8">
        <v>1</v>
      </c>
      <c r="D27" s="4">
        <v>0</v>
      </c>
      <c r="E27" s="5">
        <f t="shared" si="1"/>
        <v>0</v>
      </c>
    </row>
    <row r="28" spans="1:5" ht="20.1" customHeight="1">
      <c r="A28" s="6">
        <v>26</v>
      </c>
      <c r="B28" s="7" t="s">
        <v>26</v>
      </c>
      <c r="C28" s="8">
        <v>2</v>
      </c>
      <c r="D28" s="4">
        <v>0</v>
      </c>
      <c r="E28" s="5">
        <f t="shared" si="1"/>
        <v>0</v>
      </c>
    </row>
    <row r="29" spans="1:5" ht="20.1" customHeight="1">
      <c r="A29" s="6">
        <v>27</v>
      </c>
      <c r="B29" s="7" t="s">
        <v>36</v>
      </c>
      <c r="C29" s="8">
        <v>1</v>
      </c>
      <c r="D29" s="4">
        <v>0</v>
      </c>
      <c r="E29" s="5">
        <f t="shared" si="1"/>
        <v>0</v>
      </c>
    </row>
    <row r="30" spans="1:5" ht="20.1" customHeight="1">
      <c r="A30" s="6">
        <v>28</v>
      </c>
      <c r="B30" s="7" t="s">
        <v>27</v>
      </c>
      <c r="C30" s="8">
        <v>1</v>
      </c>
      <c r="D30" s="4">
        <v>0</v>
      </c>
      <c r="E30" s="5">
        <f t="shared" si="1"/>
        <v>0</v>
      </c>
    </row>
    <row r="31" spans="1:5" ht="20.1" customHeight="1">
      <c r="A31" s="6">
        <v>29</v>
      </c>
      <c r="B31" s="7" t="s">
        <v>22</v>
      </c>
      <c r="C31" s="8">
        <v>1</v>
      </c>
      <c r="D31" s="4">
        <v>0</v>
      </c>
      <c r="E31" s="5">
        <f t="shared" si="1"/>
        <v>0</v>
      </c>
    </row>
    <row r="32" spans="1:5" ht="20.1" customHeight="1">
      <c r="A32" s="13" t="s">
        <v>31</v>
      </c>
      <c r="B32" s="13"/>
      <c r="C32" s="13"/>
      <c r="D32" s="13"/>
      <c r="E32" s="9">
        <f>SUM(E3:E31)</f>
        <v>0</v>
      </c>
    </row>
    <row r="34" ht="15">
      <c r="B34" s="10" t="s">
        <v>37</v>
      </c>
    </row>
    <row r="35" ht="15">
      <c r="B35" s="10" t="s">
        <v>15</v>
      </c>
    </row>
    <row r="36" ht="15">
      <c r="B36" s="10" t="s">
        <v>16</v>
      </c>
    </row>
  </sheetData>
  <mergeCells count="2">
    <mergeCell ref="A2:E2"/>
    <mergeCell ref="A32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Mlýnek</dc:creator>
  <cp:keywords/>
  <dc:description/>
  <cp:lastModifiedBy>Ivona Peštálová</cp:lastModifiedBy>
  <dcterms:created xsi:type="dcterms:W3CDTF">2024-03-05T09:23:39Z</dcterms:created>
  <dcterms:modified xsi:type="dcterms:W3CDTF">2024-04-02T06:11:09Z</dcterms:modified>
  <cp:category/>
  <cp:version/>
  <cp:contentType/>
  <cp:contentStatus/>
</cp:coreProperties>
</file>